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4240" windowHeight="1198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84" i="1"/>
  <c r="H85"/>
  <c r="F85"/>
  <c r="H81"/>
  <c r="F81"/>
  <c r="H77"/>
  <c r="F77"/>
  <c r="H84"/>
  <c r="H83"/>
  <c r="F83"/>
  <c r="H80"/>
  <c r="F80"/>
  <c r="H76"/>
  <c r="F76"/>
  <c r="H79"/>
  <c r="F79"/>
  <c r="H75"/>
  <c r="F75"/>
  <c r="H82"/>
  <c r="F82"/>
  <c r="H78"/>
  <c r="F78"/>
  <c r="H74"/>
  <c r="F74"/>
  <c r="H38"/>
  <c r="F38"/>
  <c r="H61"/>
  <c r="F61"/>
  <c r="H58"/>
  <c r="F58"/>
  <c r="H57"/>
  <c r="F57"/>
  <c r="H52"/>
  <c r="F52"/>
  <c r="H54"/>
  <c r="F54"/>
  <c r="H60"/>
  <c r="F60"/>
  <c r="H59"/>
  <c r="F59"/>
  <c r="H56"/>
  <c r="F56"/>
  <c r="H55"/>
  <c r="F55"/>
  <c r="H53"/>
  <c r="F53"/>
  <c r="H51"/>
  <c r="F51"/>
  <c r="H37"/>
  <c r="F37"/>
  <c r="H36"/>
  <c r="F36"/>
  <c r="H35"/>
  <c r="F35"/>
  <c r="H34"/>
  <c r="F34"/>
  <c r="H33"/>
  <c r="F33"/>
  <c r="H32"/>
  <c r="F32"/>
  <c r="H31"/>
  <c r="F31"/>
  <c r="H30"/>
  <c r="F30"/>
  <c r="H29"/>
  <c r="F29"/>
  <c r="H28"/>
  <c r="F28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</calcChain>
</file>

<file path=xl/sharedStrings.xml><?xml version="1.0" encoding="utf-8"?>
<sst xmlns="http://schemas.openxmlformats.org/spreadsheetml/2006/main" count="503" uniqueCount="179">
  <si>
    <t xml:space="preserve">P. Č. </t>
  </si>
  <si>
    <t>Názov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</si>
  <si>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</si>
  <si>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</si>
  <si>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</si>
  <si>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</si>
  <si>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</si>
  <si>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</si>
  <si>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</si>
  <si>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</si>
  <si>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</si>
  <si>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</si>
  <si>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</si>
  <si>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</si>
  <si>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</si>
  <si>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</si>
  <si>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</si>
  <si>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IHRISKO č. 1 </t>
  </si>
  <si>
    <t>8:30</t>
  </si>
  <si>
    <t>9:00</t>
  </si>
  <si>
    <t>9:30</t>
  </si>
  <si>
    <t>10:00</t>
  </si>
  <si>
    <t>10:30</t>
  </si>
  <si>
    <t>16.</t>
  </si>
  <si>
    <t>17.</t>
  </si>
  <si>
    <t>11:00</t>
  </si>
  <si>
    <t>18.</t>
  </si>
  <si>
    <t>19.</t>
  </si>
  <si>
    <t>20.</t>
  </si>
  <si>
    <t>11:30</t>
  </si>
  <si>
    <t>12:00</t>
  </si>
  <si>
    <t>12:30</t>
  </si>
  <si>
    <t>13:00</t>
  </si>
  <si>
    <t>VYHODNOTENIE</t>
  </si>
  <si>
    <t>IHRISKO č. 2</t>
  </si>
  <si>
    <t>IHRISKO č. 3</t>
  </si>
  <si>
    <t>základná časť - 2009/2010</t>
  </si>
  <si>
    <t xml:space="preserve">IHRISKO č. 4 </t>
  </si>
  <si>
    <t>8:15</t>
  </si>
  <si>
    <t>8:45</t>
  </si>
  <si>
    <t>9:15</t>
  </si>
  <si>
    <t>9:45</t>
  </si>
  <si>
    <t>10:15</t>
  </si>
  <si>
    <t>10:45</t>
  </si>
  <si>
    <t>11:15</t>
  </si>
  <si>
    <t>11:45</t>
  </si>
  <si>
    <t>12:15</t>
  </si>
  <si>
    <t>12:45</t>
  </si>
  <si>
    <t>základná časť - 2008/2009</t>
  </si>
  <si>
    <t>Prestávka</t>
  </si>
  <si>
    <t xml:space="preserve"> základná časť - 2010/2011</t>
  </si>
  <si>
    <t>základná časť - 2010/2011</t>
  </si>
  <si>
    <t>Voľno</t>
  </si>
  <si>
    <t>13:15</t>
  </si>
  <si>
    <t>ZŠ Stupava "A"</t>
  </si>
  <si>
    <t>Strojár Malacky "B" </t>
  </si>
  <si>
    <t>Slovan Modra "C" </t>
  </si>
  <si>
    <t>Slovan Modra "A"</t>
  </si>
  <si>
    <t>ZŠ Stupava "B"</t>
  </si>
  <si>
    <t>ZŠ Stupava "D"</t>
  </si>
  <si>
    <t>Strojár Malacky "A"</t>
  </si>
  <si>
    <t>Slovan Modra "B"</t>
  </si>
  <si>
    <t>ŠKP Bratislava  "A"</t>
  </si>
  <si>
    <t>ZŠ Stupava "C"</t>
  </si>
  <si>
    <t>ZŠ Stupava "I" </t>
  </si>
  <si>
    <t>Strojár Malacky "C"</t>
  </si>
  <si>
    <t>ZŠ Stupava "G"</t>
  </si>
  <si>
    <t xml:space="preserve">ZŠ Stupava "H" </t>
  </si>
  <si>
    <t xml:space="preserve">ZŠ Stupava "F" </t>
  </si>
  <si>
    <t>* ZŠ Stupava "A"</t>
  </si>
  <si>
    <t>* Inter Bieloruská</t>
  </si>
  <si>
    <t>* ŠKP Bratislava  "B" </t>
  </si>
  <si>
    <t>* Strojár Malacky "A"</t>
  </si>
  <si>
    <t>* Slovan Modra "B"</t>
  </si>
  <si>
    <t>* ŠKP Bratislava  "C"  </t>
  </si>
  <si>
    <t>* Slovan Modra "A"</t>
  </si>
  <si>
    <t>* Strojár Malacky "B" </t>
  </si>
  <si>
    <t>* ZŠ Stupava "B"</t>
  </si>
  <si>
    <t>* ŠKP Bratislava  "A"</t>
  </si>
  <si>
    <t>* ŠKH Rohožník  "A"</t>
  </si>
  <si>
    <t>SKUPINA "A" - 2008/2009</t>
  </si>
  <si>
    <t>SKUPINA "B"  - 2008/2009</t>
  </si>
  <si>
    <t>SKUPINA "C"   - 2008/2009</t>
  </si>
  <si>
    <t>SKUPINA "D"   - 2008/2009</t>
  </si>
  <si>
    <t>* SKUPINA "A"   - 2010/2011</t>
  </si>
  <si>
    <t>* SKUPINA "B"   - 2010/2011</t>
  </si>
  <si>
    <t>* SKUPINA "C"   - 2010/2011</t>
  </si>
  <si>
    <t>* SKUPINA "D"   - 2010/2011</t>
  </si>
  <si>
    <t>zápas o umiestnenie  - 2010/2011</t>
  </si>
  <si>
    <t>zápas o umiestnenie - 2008/2009</t>
  </si>
  <si>
    <t>ŠKH Rohožník </t>
  </si>
  <si>
    <t>Agrokarpaty Pezinok</t>
  </si>
  <si>
    <t>* ZŠ Stupava "E"</t>
  </si>
  <si>
    <t xml:space="preserve">Inter Nevädzová </t>
  </si>
  <si>
    <t>1:28</t>
  </si>
  <si>
    <t>13:3</t>
  </si>
  <si>
    <t>7:2</t>
  </si>
  <si>
    <t>7:14</t>
  </si>
  <si>
    <t>12:8</t>
  </si>
  <si>
    <t>13:9</t>
  </si>
  <si>
    <t>3:22</t>
  </si>
  <si>
    <t>18:1</t>
  </si>
  <si>
    <t>4:13</t>
  </si>
  <si>
    <t>0:24</t>
  </si>
  <si>
    <t>4:7</t>
  </si>
  <si>
    <t>2:14</t>
  </si>
  <si>
    <t>zápas o 3. miesto  - 2010/2011</t>
  </si>
  <si>
    <t>16:15</t>
  </si>
  <si>
    <t>8:16</t>
  </si>
  <si>
    <t>zápas o 15. miesto - 2008/2009</t>
  </si>
  <si>
    <t>7:9</t>
  </si>
  <si>
    <t>12:7</t>
  </si>
  <si>
    <t>zápas o 7. miesto - 2008/2009</t>
  </si>
  <si>
    <t>4:8</t>
  </si>
  <si>
    <t>zápas o 5. miesto - 2008/2009</t>
  </si>
  <si>
    <t>0:8</t>
  </si>
  <si>
    <t>8:5</t>
  </si>
  <si>
    <t>26:1</t>
  </si>
  <si>
    <t>5:13</t>
  </si>
  <si>
    <t>28:0</t>
  </si>
  <si>
    <t>1:15</t>
  </si>
  <si>
    <t>12:1</t>
  </si>
  <si>
    <t>5:3</t>
  </si>
  <si>
    <t>17:10</t>
  </si>
  <si>
    <t>9:1</t>
  </si>
  <si>
    <t>11:5</t>
  </si>
  <si>
    <t>0:12</t>
  </si>
  <si>
    <t>0:16</t>
  </si>
  <si>
    <t>1:22</t>
  </si>
  <si>
    <t>13:10</t>
  </si>
  <si>
    <t>9:8</t>
  </si>
  <si>
    <t>zápas o 13. miesto - 2008/2009</t>
  </si>
  <si>
    <t>13:11</t>
  </si>
  <si>
    <t>zápas o 3. miesto - 2008/2009</t>
  </si>
  <si>
    <t>finále - 2008/2009</t>
  </si>
  <si>
    <t>1:13</t>
  </si>
  <si>
    <t>2:19</t>
  </si>
  <si>
    <t>7:7</t>
  </si>
  <si>
    <t>2:16</t>
  </si>
  <si>
    <t>4:16</t>
  </si>
  <si>
    <t>8:6</t>
  </si>
  <si>
    <t>5:9</t>
  </si>
  <si>
    <t>5:25</t>
  </si>
  <si>
    <t>8:23</t>
  </si>
  <si>
    <t>2:11</t>
  </si>
  <si>
    <t>3:2</t>
  </si>
  <si>
    <t>13:16</t>
  </si>
  <si>
    <t>zápas 1 o 17. miesto  - 2008/2009</t>
  </si>
  <si>
    <t>zápas 2 o 17. miesto  - 2008/2009</t>
  </si>
  <si>
    <t>zápas o 11. miesto - 2008/2009</t>
  </si>
  <si>
    <t>1:10</t>
  </si>
  <si>
    <t>zápas o 9. miesto - 2008/2009</t>
  </si>
  <si>
    <t>12:9</t>
  </si>
  <si>
    <t>finále - 2010/2011</t>
  </si>
  <si>
    <t>8:1</t>
  </si>
  <si>
    <t>6:0</t>
  </si>
  <si>
    <t>6:9</t>
  </si>
  <si>
    <t>12:2</t>
  </si>
  <si>
    <t>17:0</t>
  </si>
  <si>
    <t>14:1</t>
  </si>
  <si>
    <t>4:5</t>
  </si>
  <si>
    <t>2:6</t>
  </si>
  <si>
    <t>1:7</t>
  </si>
  <si>
    <t>8:2</t>
  </si>
  <si>
    <t>3:6</t>
  </si>
  <si>
    <t>10:0</t>
  </si>
  <si>
    <t>1:5</t>
  </si>
  <si>
    <t>1:16</t>
  </si>
  <si>
    <t>4:12</t>
  </si>
  <si>
    <t>3:11</t>
  </si>
  <si>
    <t>zápas o 11. miesto  - 2010/2011</t>
  </si>
  <si>
    <t>1:20</t>
  </si>
  <si>
    <t>zápas o 9. miesto  - 2010/2011</t>
  </si>
  <si>
    <t>1:14</t>
  </si>
  <si>
    <t>zápas o 7. miesto  - 2010/2011</t>
  </si>
  <si>
    <t>zápas o 5. miesto  - 2010/2011</t>
  </si>
  <si>
    <t>PORADIE 2008/2009</t>
  </si>
  <si>
    <t>PORADIE 2010/2011</t>
  </si>
  <si>
    <t>VÝSLEDKY - 23.10.2018 - 1. kolo BKZH MINIHÁDZANÁ - STUPAVA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</si>
</sst>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4" xfId="3" applyFont="1" applyFill="1" applyBorder="1" applyAlignment="1">
      <alignment horizontal="center" vertical="center"/>
    </xf>
    <xf numFmtId="49" fontId="8" fillId="0" borderId="5" xfId="3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indent="1"/>
    </xf>
    <xf numFmtId="0" fontId="7" fillId="0" borderId="3" xfId="0" applyFont="1" applyFill="1" applyBorder="1" applyAlignment="1">
      <alignment horizontal="left" indent="1"/>
    </xf>
    <xf numFmtId="0" fontId="7" fillId="4" borderId="12" xfId="4" applyFont="1" applyBorder="1" applyAlignment="1">
      <alignment horizontal="center"/>
    </xf>
    <xf numFmtId="0" fontId="7" fillId="4" borderId="13" xfId="4" applyFont="1" applyBorder="1" applyAlignment="1">
      <alignment horizontal="center"/>
    </xf>
    <xf numFmtId="0" fontId="8" fillId="5" borderId="7" xfId="3" applyFont="1" applyFill="1" applyBorder="1" applyAlignment="1">
      <alignment horizontal="center" vertical="center"/>
    </xf>
    <xf numFmtId="49" fontId="8" fillId="5" borderId="3" xfId="3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8" fillId="7" borderId="7" xfId="3" applyFont="1" applyFill="1" applyBorder="1" applyAlignment="1">
      <alignment horizontal="center" vertical="center"/>
    </xf>
    <xf numFmtId="49" fontId="8" fillId="7" borderId="3" xfId="3" applyNumberFormat="1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4" borderId="7" xfId="4" applyFont="1" applyBorder="1" applyAlignment="1">
      <alignment horizontal="center"/>
    </xf>
    <xf numFmtId="0" fontId="7" fillId="4" borderId="8" xfId="4" applyFont="1" applyBorder="1" applyAlignment="1">
      <alignment horizontal="center"/>
    </xf>
    <xf numFmtId="0" fontId="7" fillId="0" borderId="0" xfId="0" applyFont="1" applyBorder="1"/>
    <xf numFmtId="0" fontId="7" fillId="0" borderId="7" xfId="0" applyFont="1" applyFill="1" applyBorder="1" applyAlignment="1">
      <alignment horizontal="center"/>
    </xf>
    <xf numFmtId="0" fontId="8" fillId="8" borderId="7" xfId="3" applyFont="1" applyFill="1" applyBorder="1" applyAlignment="1">
      <alignment horizontal="center" vertical="center"/>
    </xf>
    <xf numFmtId="49" fontId="8" fillId="8" borderId="3" xfId="3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49" fontId="8" fillId="8" borderId="11" xfId="3" applyNumberFormat="1" applyFont="1" applyFill="1" applyBorder="1" applyAlignment="1">
      <alignment vertical="center"/>
    </xf>
    <xf numFmtId="0" fontId="7" fillId="7" borderId="8" xfId="0" applyFont="1" applyFill="1" applyBorder="1"/>
    <xf numFmtId="0" fontId="7" fillId="0" borderId="0" xfId="0" applyFont="1" applyAlignment="1">
      <alignment horizontal="center" vertical="center"/>
    </xf>
    <xf numFmtId="0" fontId="8" fillId="8" borderId="4" xfId="3" applyFont="1" applyFill="1" applyBorder="1" applyAlignment="1">
      <alignment horizontal="center" vertical="center"/>
    </xf>
    <xf numFmtId="49" fontId="8" fillId="8" borderId="5" xfId="3" applyNumberFormat="1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right" vertical="center" inden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right" indent="1"/>
    </xf>
    <xf numFmtId="49" fontId="7" fillId="0" borderId="5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 indent="1"/>
    </xf>
    <xf numFmtId="0" fontId="7" fillId="0" borderId="5" xfId="0" applyFont="1" applyFill="1" applyBorder="1" applyAlignment="1">
      <alignment horizontal="right" vertical="center" indent="1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indent="1"/>
    </xf>
    <xf numFmtId="0" fontId="8" fillId="0" borderId="8" xfId="3" applyFont="1" applyFill="1" applyBorder="1" applyAlignment="1">
      <alignment horizontal="left" vertical="center"/>
    </xf>
    <xf numFmtId="0" fontId="8" fillId="0" borderId="11" xfId="3" applyFont="1" applyFill="1" applyBorder="1" applyAlignment="1">
      <alignment horizontal="left" vertical="center"/>
    </xf>
    <xf numFmtId="0" fontId="8" fillId="0" borderId="8" xfId="3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/>
    </xf>
    <xf numFmtId="0" fontId="8" fillId="0" borderId="6" xfId="3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8" xfId="3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8" fillId="0" borderId="11" xfId="3" applyFont="1" applyFill="1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8" fillId="0" borderId="11" xfId="3" applyFont="1" applyFill="1" applyBorder="1" applyAlignment="1">
      <alignment horizontal="right" vertical="center"/>
    </xf>
    <xf numFmtId="0" fontId="8" fillId="0" borderId="6" xfId="3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8" fillId="0" borderId="6" xfId="3" applyFont="1" applyFill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9" fillId="0" borderId="0" xfId="0" applyFont="1"/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5" fillId="6" borderId="4" xfId="2" applyFont="1" applyFill="1" applyBorder="1" applyAlignment="1">
      <alignment horizontal="center"/>
    </xf>
    <xf numFmtId="0" fontId="5" fillId="6" borderId="6" xfId="2" applyFont="1" applyFill="1" applyBorder="1" applyAlignment="1">
      <alignment horizontal="center"/>
    </xf>
    <xf numFmtId="49" fontId="8" fillId="8" borderId="10" xfId="3" applyNumberFormat="1" applyFont="1" applyFill="1" applyBorder="1" applyAlignment="1">
      <alignment horizontal="center" vertical="center"/>
    </xf>
    <xf numFmtId="49" fontId="8" fillId="8" borderId="9" xfId="3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7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</cellXfs>
  <cellStyles count="5">
    <cellStyle name="20 % - zvýraznenie3" xfId="3" builtinId="38"/>
    <cellStyle name="60 % - zvýraznenie4" xfId="4" builtinId="44"/>
    <cellStyle name="Nadpis 1" xfId="1" builtinId="16"/>
    <cellStyle name="normálne" xfId="0" builtinId="0"/>
    <cellStyle name="Výpočet" xfId="2" builtin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2"/>
  <sheetViews>
    <sheetView tabSelected="1" zoomScale="85" zoomScaleNormal="85" workbookViewId="0">
      <selection activeCell="P24" sqref="P24"/>
    </sheetView>
  </sheetViews>
  <sheetFormatPr defaultRowHeight="15"/>
  <cols>
    <col min="1" max="1" width="8.140625" style="1" customWidth="1"/>
    <col min="2" max="2" width="20.7109375" style="1" bestFit="1" customWidth="1"/>
    <col min="3" max="5" width="9.140625" style="1"/>
    <col min="6" max="6" width="30.85546875" style="1" customWidth="1"/>
    <col min="7" max="7" width="9.140625" style="1"/>
    <col min="8" max="8" width="29" style="1" customWidth="1"/>
    <col min="9" max="9" width="32.140625" style="1" customWidth="1"/>
    <col min="10" max="11" width="9.140625" style="1"/>
    <col min="12" max="12" width="23.28515625" style="1" bestFit="1" customWidth="1"/>
    <col min="13" max="13" width="9.140625" style="1"/>
    <col min="14" max="14" width="19.140625" style="1" bestFit="1" customWidth="1"/>
    <col min="15" max="15" width="9.140625" style="1"/>
    <col min="16" max="16" width="18.85546875" style="1" customWidth="1"/>
    <col min="17" max="17" width="9.140625" style="1"/>
    <col min="18" max="18" width="24.85546875" style="2" customWidth="1"/>
    <col min="19" max="19" width="9.140625" style="2"/>
    <col min="20" max="20" width="25.5703125" style="2" bestFit="1" customWidth="1"/>
    <col min="21" max="16384" width="9.140625" style="1"/>
  </cols>
  <sheetData>
    <row r="1" spans="1:12" ht="36" customHeight="1" thickBot="1">
      <c r="A1" s="90" t="s">
        <v>178</v>
      </c>
      <c r="B1" s="90"/>
      <c r="C1" s="90"/>
      <c r="D1" s="90"/>
      <c r="E1" s="90"/>
      <c r="F1" s="90"/>
      <c r="G1" s="90"/>
      <c r="H1" s="90"/>
      <c r="I1" s="90"/>
      <c r="L1" s="73" t="s">
        <v>176</v>
      </c>
    </row>
    <row r="2" spans="1:12" ht="15.75" thickBot="1">
      <c r="K2" s="1">
        <v>1</v>
      </c>
      <c r="L2" s="74" t="s">
        <v>60</v>
      </c>
    </row>
    <row r="3" spans="1:12" ht="15.75" thickBot="1">
      <c r="D3" s="91" t="s">
        <v>17</v>
      </c>
      <c r="E3" s="92"/>
      <c r="F3" s="92"/>
      <c r="G3" s="92"/>
      <c r="H3" s="92"/>
      <c r="I3" s="93"/>
      <c r="K3" s="1">
        <v>2</v>
      </c>
      <c r="L3" s="54" t="s">
        <v>57</v>
      </c>
    </row>
    <row r="4" spans="1:12" ht="15.75" thickBot="1">
      <c r="D4" s="94"/>
      <c r="E4" s="90"/>
      <c r="F4" s="90"/>
      <c r="G4" s="90"/>
      <c r="H4" s="90"/>
      <c r="I4" s="95"/>
      <c r="K4" s="1">
        <v>3</v>
      </c>
      <c r="L4" s="75" t="s">
        <v>54</v>
      </c>
    </row>
    <row r="5" spans="1:12" ht="15.75" thickBot="1">
      <c r="A5" s="77" t="s">
        <v>80</v>
      </c>
      <c r="B5" s="78"/>
      <c r="D5" s="3" t="s">
        <v>2</v>
      </c>
      <c r="E5" s="4" t="s">
        <v>38</v>
      </c>
      <c r="F5" s="96" t="s">
        <v>52</v>
      </c>
      <c r="G5" s="96"/>
      <c r="H5" s="96"/>
      <c r="I5" s="5"/>
      <c r="K5" s="1">
        <v>4</v>
      </c>
      <c r="L5" s="38" t="s">
        <v>68</v>
      </c>
    </row>
    <row r="6" spans="1:12">
      <c r="A6" s="21" t="s">
        <v>0</v>
      </c>
      <c r="B6" s="22" t="s">
        <v>1</v>
      </c>
      <c r="D6" s="10" t="s">
        <v>3</v>
      </c>
      <c r="E6" s="11" t="s">
        <v>18</v>
      </c>
      <c r="F6" s="40" t="str">
        <f>B9</f>
        <v>ZŠ Stupava "I" </v>
      </c>
      <c r="G6" s="41" t="s">
        <v>94</v>
      </c>
      <c r="H6" s="42" t="str">
        <f>B11</f>
        <v>ZŠ Stupava "A"</v>
      </c>
      <c r="I6" s="12" t="s">
        <v>48</v>
      </c>
      <c r="K6" s="1">
        <v>5</v>
      </c>
      <c r="L6" s="37" t="s">
        <v>91</v>
      </c>
    </row>
    <row r="7" spans="1:12">
      <c r="A7" s="24" t="s">
        <v>2</v>
      </c>
      <c r="B7" s="49" t="s">
        <v>93</v>
      </c>
      <c r="D7" s="13" t="s">
        <v>4</v>
      </c>
      <c r="E7" s="14" t="s">
        <v>39</v>
      </c>
      <c r="F7" s="40" t="str">
        <f>B7</f>
        <v xml:space="preserve">Inter Nevädzová </v>
      </c>
      <c r="G7" s="41" t="s">
        <v>95</v>
      </c>
      <c r="H7" s="42" t="str">
        <f>B8</f>
        <v>Strojár Malacky "B" </v>
      </c>
      <c r="I7" s="15" t="s">
        <v>48</v>
      </c>
      <c r="K7" s="1">
        <v>6</v>
      </c>
      <c r="L7" s="76" t="s">
        <v>93</v>
      </c>
    </row>
    <row r="8" spans="1:12">
      <c r="A8" s="24" t="s">
        <v>3</v>
      </c>
      <c r="B8" s="49" t="s">
        <v>55</v>
      </c>
      <c r="D8" s="10" t="s">
        <v>5</v>
      </c>
      <c r="E8" s="11" t="s">
        <v>19</v>
      </c>
      <c r="F8" s="40" t="str">
        <f>B9</f>
        <v>ZŠ Stupava "I" </v>
      </c>
      <c r="G8" s="41" t="s">
        <v>96</v>
      </c>
      <c r="H8" s="42" t="str">
        <f>B10</f>
        <v>Slovan Modra "C" </v>
      </c>
      <c r="I8" s="12" t="s">
        <v>48</v>
      </c>
      <c r="K8" s="1">
        <v>7</v>
      </c>
      <c r="L8" s="76" t="s">
        <v>90</v>
      </c>
    </row>
    <row r="9" spans="1:12">
      <c r="A9" s="24" t="s">
        <v>4</v>
      </c>
      <c r="B9" s="49" t="s">
        <v>64</v>
      </c>
      <c r="D9" s="13" t="s">
        <v>6</v>
      </c>
      <c r="E9" s="14" t="s">
        <v>40</v>
      </c>
      <c r="F9" s="40" t="str">
        <f>B7</f>
        <v xml:space="preserve">Inter Nevädzová </v>
      </c>
      <c r="G9" s="41" t="s">
        <v>97</v>
      </c>
      <c r="H9" s="42" t="str">
        <f>B11</f>
        <v>ZŠ Stupava "A"</v>
      </c>
      <c r="I9" s="15" t="s">
        <v>48</v>
      </c>
      <c r="K9" s="1">
        <v>8</v>
      </c>
      <c r="L9" s="15" t="s">
        <v>58</v>
      </c>
    </row>
    <row r="10" spans="1:12">
      <c r="A10" s="24" t="s">
        <v>5</v>
      </c>
      <c r="B10" s="49" t="s">
        <v>56</v>
      </c>
      <c r="D10" s="10" t="s">
        <v>7</v>
      </c>
      <c r="E10" s="11" t="s">
        <v>20</v>
      </c>
      <c r="F10" s="40" t="str">
        <f>B8</f>
        <v>Strojár Malacky "B" </v>
      </c>
      <c r="G10" s="41" t="s">
        <v>98</v>
      </c>
      <c r="H10" s="42" t="str">
        <f>B10</f>
        <v>Slovan Modra "C" </v>
      </c>
      <c r="I10" s="12" t="s">
        <v>48</v>
      </c>
      <c r="K10" s="1">
        <v>9</v>
      </c>
      <c r="L10" s="37" t="s">
        <v>62</v>
      </c>
    </row>
    <row r="11" spans="1:12" ht="15.75" thickBot="1">
      <c r="A11" s="28" t="s">
        <v>6</v>
      </c>
      <c r="B11" s="50" t="s">
        <v>54</v>
      </c>
      <c r="D11" s="13" t="s">
        <v>8</v>
      </c>
      <c r="E11" s="14" t="s">
        <v>41</v>
      </c>
      <c r="F11" s="40" t="str">
        <f>B7</f>
        <v xml:space="preserve">Inter Nevädzová </v>
      </c>
      <c r="G11" s="41" t="s">
        <v>99</v>
      </c>
      <c r="H11" s="42" t="str">
        <f>B9</f>
        <v>ZŠ Stupava "I" </v>
      </c>
      <c r="I11" s="15" t="s">
        <v>48</v>
      </c>
      <c r="K11" s="1">
        <v>10</v>
      </c>
      <c r="L11" s="76" t="s">
        <v>61</v>
      </c>
    </row>
    <row r="12" spans="1:12">
      <c r="D12" s="10" t="s">
        <v>9</v>
      </c>
      <c r="E12" s="11" t="s">
        <v>21</v>
      </c>
      <c r="F12" s="40" t="str">
        <f>B8</f>
        <v>Strojár Malacky "B" </v>
      </c>
      <c r="G12" s="41" t="s">
        <v>100</v>
      </c>
      <c r="H12" s="42" t="str">
        <f>B11</f>
        <v>ZŠ Stupava "A"</v>
      </c>
      <c r="I12" s="12" t="s">
        <v>48</v>
      </c>
      <c r="K12" s="1">
        <v>11</v>
      </c>
      <c r="L12" s="76" t="s">
        <v>55</v>
      </c>
    </row>
    <row r="13" spans="1:12">
      <c r="D13" s="13" t="s">
        <v>10</v>
      </c>
      <c r="E13" s="14" t="s">
        <v>42</v>
      </c>
      <c r="F13" s="40" t="str">
        <f>B7</f>
        <v xml:space="preserve">Inter Nevädzová </v>
      </c>
      <c r="G13" s="41" t="s">
        <v>101</v>
      </c>
      <c r="H13" s="42" t="str">
        <f>B10</f>
        <v>Slovan Modra "C" </v>
      </c>
      <c r="I13" s="15" t="s">
        <v>48</v>
      </c>
      <c r="K13" s="1">
        <v>12</v>
      </c>
      <c r="L13" s="15" t="s">
        <v>65</v>
      </c>
    </row>
    <row r="14" spans="1:12" ht="15.75" thickBot="1">
      <c r="A14" s="16"/>
      <c r="B14" s="17"/>
      <c r="D14" s="10" t="s">
        <v>11</v>
      </c>
      <c r="E14" s="11" t="s">
        <v>22</v>
      </c>
      <c r="F14" s="40" t="str">
        <f>B9</f>
        <v>ZŠ Stupava "I" </v>
      </c>
      <c r="G14" s="41" t="s">
        <v>102</v>
      </c>
      <c r="H14" s="42" t="str">
        <f>B8</f>
        <v>Strojár Malacky "B" </v>
      </c>
      <c r="I14" s="12" t="s">
        <v>48</v>
      </c>
      <c r="K14" s="1">
        <v>13</v>
      </c>
      <c r="L14" s="76" t="s">
        <v>66</v>
      </c>
    </row>
    <row r="15" spans="1:12">
      <c r="A15" s="77" t="s">
        <v>81</v>
      </c>
      <c r="B15" s="78"/>
      <c r="D15" s="13" t="s">
        <v>12</v>
      </c>
      <c r="E15" s="14" t="s">
        <v>43</v>
      </c>
      <c r="F15" s="40" t="str">
        <f>B10</f>
        <v>Slovan Modra "C" </v>
      </c>
      <c r="G15" s="41" t="s">
        <v>103</v>
      </c>
      <c r="H15" s="42" t="str">
        <f>B11</f>
        <v>ZŠ Stupava "A"</v>
      </c>
      <c r="I15" s="15" t="s">
        <v>48</v>
      </c>
      <c r="K15" s="1">
        <v>14</v>
      </c>
      <c r="L15" s="37" t="s">
        <v>63</v>
      </c>
    </row>
    <row r="16" spans="1:12" ht="15.75" thickBot="1">
      <c r="A16" s="8" t="s">
        <v>0</v>
      </c>
      <c r="B16" s="9" t="s">
        <v>1</v>
      </c>
      <c r="D16" s="18" t="s">
        <v>13</v>
      </c>
      <c r="E16" s="19" t="s">
        <v>25</v>
      </c>
      <c r="F16" s="88" t="s">
        <v>49</v>
      </c>
      <c r="G16" s="88"/>
      <c r="H16" s="88"/>
      <c r="I16" s="20"/>
      <c r="K16" s="1">
        <v>15</v>
      </c>
      <c r="L16" s="15" t="s">
        <v>67</v>
      </c>
    </row>
    <row r="17" spans="1:22">
      <c r="A17" s="52" t="s">
        <v>2</v>
      </c>
      <c r="B17" s="53" t="s">
        <v>60</v>
      </c>
      <c r="D17" s="13" t="s">
        <v>14</v>
      </c>
      <c r="E17" s="14" t="s">
        <v>44</v>
      </c>
      <c r="F17" s="51" t="s">
        <v>64</v>
      </c>
      <c r="G17" s="39" t="s">
        <v>104</v>
      </c>
      <c r="H17" s="55" t="s">
        <v>66</v>
      </c>
      <c r="I17" s="15" t="s">
        <v>89</v>
      </c>
      <c r="K17" s="1">
        <v>16</v>
      </c>
      <c r="L17" s="76" t="s">
        <v>64</v>
      </c>
    </row>
    <row r="18" spans="1:22" ht="15.75" thickBot="1">
      <c r="A18" s="24" t="s">
        <v>3</v>
      </c>
      <c r="B18" s="49" t="s">
        <v>66</v>
      </c>
      <c r="D18" s="18" t="s">
        <v>15</v>
      </c>
      <c r="E18" s="19" t="s">
        <v>29</v>
      </c>
      <c r="F18" s="58" t="s">
        <v>69</v>
      </c>
      <c r="G18" s="41" t="s">
        <v>105</v>
      </c>
      <c r="H18" s="56" t="s">
        <v>72</v>
      </c>
      <c r="I18" s="20" t="s">
        <v>88</v>
      </c>
      <c r="K18" s="1">
        <v>17</v>
      </c>
      <c r="L18" s="75" t="s">
        <v>59</v>
      </c>
    </row>
    <row r="19" spans="1:22" ht="15.75" thickBot="1">
      <c r="A19" s="24" t="s">
        <v>4</v>
      </c>
      <c r="B19" s="49" t="s">
        <v>61</v>
      </c>
      <c r="D19" s="13" t="s">
        <v>16</v>
      </c>
      <c r="E19" s="14" t="s">
        <v>45</v>
      </c>
      <c r="F19" s="51" t="s">
        <v>93</v>
      </c>
      <c r="G19" s="39" t="s">
        <v>107</v>
      </c>
      <c r="H19" s="55" t="s">
        <v>90</v>
      </c>
      <c r="I19" s="15" t="s">
        <v>89</v>
      </c>
      <c r="K19" s="1">
        <v>18</v>
      </c>
      <c r="L19" s="76" t="s">
        <v>56</v>
      </c>
    </row>
    <row r="20" spans="1:22" ht="15.75" thickBot="1">
      <c r="A20" s="24" t="s">
        <v>5</v>
      </c>
      <c r="B20" s="49" t="s">
        <v>90</v>
      </c>
      <c r="D20" s="18" t="s">
        <v>23</v>
      </c>
      <c r="E20" s="19" t="s">
        <v>30</v>
      </c>
      <c r="F20" s="59" t="s">
        <v>54</v>
      </c>
      <c r="G20" s="39" t="s">
        <v>108</v>
      </c>
      <c r="H20" s="60" t="s">
        <v>60</v>
      </c>
      <c r="I20" s="20" t="s">
        <v>89</v>
      </c>
    </row>
    <row r="21" spans="1:22" ht="15.75" thickBot="1">
      <c r="A21" s="28" t="s">
        <v>6</v>
      </c>
      <c r="B21" s="50" t="s">
        <v>59</v>
      </c>
      <c r="D21" s="13" t="s">
        <v>24</v>
      </c>
      <c r="E21" s="14" t="s">
        <v>46</v>
      </c>
      <c r="F21" s="51" t="s">
        <v>64</v>
      </c>
      <c r="G21" s="39" t="s">
        <v>110</v>
      </c>
      <c r="H21" s="61" t="s">
        <v>67</v>
      </c>
      <c r="I21" s="15" t="s">
        <v>109</v>
      </c>
    </row>
    <row r="22" spans="1:22">
      <c r="D22" s="18" t="s">
        <v>26</v>
      </c>
      <c r="E22" s="19" t="s">
        <v>31</v>
      </c>
      <c r="F22" s="51" t="s">
        <v>90</v>
      </c>
      <c r="G22" s="39" t="s">
        <v>111</v>
      </c>
      <c r="H22" s="61" t="s">
        <v>58</v>
      </c>
      <c r="I22" s="20" t="s">
        <v>112</v>
      </c>
    </row>
    <row r="23" spans="1:22">
      <c r="D23" s="13" t="s">
        <v>27</v>
      </c>
      <c r="E23" s="14" t="s">
        <v>47</v>
      </c>
      <c r="F23" s="51" t="s">
        <v>93</v>
      </c>
      <c r="G23" s="39" t="s">
        <v>113</v>
      </c>
      <c r="H23" s="62" t="s">
        <v>91</v>
      </c>
      <c r="I23" s="15" t="s">
        <v>114</v>
      </c>
      <c r="S23" s="1"/>
      <c r="T23" s="1"/>
      <c r="V23" s="2"/>
    </row>
    <row r="24" spans="1:22">
      <c r="D24" s="18" t="s">
        <v>28</v>
      </c>
      <c r="E24" s="19" t="s">
        <v>32</v>
      </c>
      <c r="F24" s="58" t="s">
        <v>69</v>
      </c>
      <c r="G24" s="39" t="s">
        <v>115</v>
      </c>
      <c r="H24" s="56" t="s">
        <v>75</v>
      </c>
      <c r="I24" s="20" t="s">
        <v>106</v>
      </c>
      <c r="S24" s="1"/>
      <c r="T24" s="1"/>
      <c r="V24" s="2"/>
    </row>
    <row r="25" spans="1:22" ht="15.75" thickBot="1">
      <c r="D25" s="79" t="s">
        <v>53</v>
      </c>
      <c r="E25" s="80"/>
      <c r="F25" s="80" t="s">
        <v>33</v>
      </c>
      <c r="G25" s="80"/>
      <c r="H25" s="80"/>
      <c r="I25" s="29"/>
      <c r="S25" s="1"/>
      <c r="T25" s="1"/>
      <c r="V25" s="2"/>
    </row>
    <row r="26" spans="1:22" ht="15.75" thickBot="1">
      <c r="S26" s="1"/>
      <c r="T26" s="1"/>
      <c r="V26" s="2"/>
    </row>
    <row r="27" spans="1:22" ht="27" thickBot="1">
      <c r="D27" s="85" t="s">
        <v>34</v>
      </c>
      <c r="E27" s="86"/>
      <c r="F27" s="86"/>
      <c r="G27" s="86"/>
      <c r="H27" s="86"/>
      <c r="I27" s="87"/>
      <c r="L27" s="73" t="s">
        <v>177</v>
      </c>
      <c r="S27" s="1"/>
      <c r="T27" s="1"/>
      <c r="V27" s="2"/>
    </row>
    <row r="28" spans="1:22">
      <c r="A28" s="77" t="s">
        <v>82</v>
      </c>
      <c r="B28" s="78"/>
      <c r="D28" s="3" t="s">
        <v>2</v>
      </c>
      <c r="E28" s="4" t="s">
        <v>38</v>
      </c>
      <c r="F28" s="43" t="str">
        <f>B19</f>
        <v>Slovan Modra "B"</v>
      </c>
      <c r="G28" s="44" t="s">
        <v>116</v>
      </c>
      <c r="H28" s="45" t="str">
        <f>B21</f>
        <v>ZŠ Stupava "D"</v>
      </c>
      <c r="I28" s="5" t="s">
        <v>48</v>
      </c>
      <c r="K28" s="1">
        <v>1</v>
      </c>
      <c r="L28" s="35" t="s">
        <v>72</v>
      </c>
      <c r="S28" s="1"/>
      <c r="T28" s="1"/>
      <c r="V28" s="2"/>
    </row>
    <row r="29" spans="1:22" ht="15.75" thickBot="1">
      <c r="A29" s="21" t="s">
        <v>0</v>
      </c>
      <c r="B29" s="22" t="s">
        <v>1</v>
      </c>
      <c r="D29" s="10" t="s">
        <v>3</v>
      </c>
      <c r="E29" s="11" t="s">
        <v>18</v>
      </c>
      <c r="F29" s="6" t="str">
        <f>B17</f>
        <v>Strojár Malacky "A"</v>
      </c>
      <c r="G29" s="39" t="s">
        <v>117</v>
      </c>
      <c r="H29" s="7" t="str">
        <f>B18</f>
        <v>ZŠ Stupava "G"</v>
      </c>
      <c r="I29" s="12" t="s">
        <v>48</v>
      </c>
      <c r="K29" s="1">
        <v>2</v>
      </c>
      <c r="L29" s="36" t="s">
        <v>92</v>
      </c>
      <c r="S29" s="1"/>
      <c r="T29" s="1"/>
      <c r="V29" s="2"/>
    </row>
    <row r="30" spans="1:22">
      <c r="A30" s="24" t="s">
        <v>2</v>
      </c>
      <c r="B30" s="15" t="s">
        <v>67</v>
      </c>
      <c r="D30" s="13" t="s">
        <v>4</v>
      </c>
      <c r="E30" s="14" t="s">
        <v>39</v>
      </c>
      <c r="F30" s="6" t="str">
        <f>B19</f>
        <v>Slovan Modra "B"</v>
      </c>
      <c r="G30" s="39" t="s">
        <v>118</v>
      </c>
      <c r="H30" s="7" t="str">
        <f>B20</f>
        <v>ŠKH Rohožník </v>
      </c>
      <c r="I30" s="15" t="s">
        <v>48</v>
      </c>
      <c r="K30" s="1">
        <v>3</v>
      </c>
      <c r="L30" s="35" t="s">
        <v>75</v>
      </c>
      <c r="S30" s="1"/>
      <c r="T30" s="1"/>
      <c r="V30" s="2"/>
    </row>
    <row r="31" spans="1:22">
      <c r="A31" s="24" t="s">
        <v>3</v>
      </c>
      <c r="B31" s="15" t="s">
        <v>58</v>
      </c>
      <c r="D31" s="10" t="s">
        <v>5</v>
      </c>
      <c r="E31" s="11" t="s">
        <v>19</v>
      </c>
      <c r="F31" s="6" t="str">
        <f>B17</f>
        <v>Strojár Malacky "A"</v>
      </c>
      <c r="G31" s="39" t="s">
        <v>119</v>
      </c>
      <c r="H31" s="7" t="str">
        <f>B21</f>
        <v>ZŠ Stupava "D"</v>
      </c>
      <c r="I31" s="12" t="s">
        <v>48</v>
      </c>
      <c r="K31" s="1">
        <v>4</v>
      </c>
      <c r="L31" s="35" t="s">
        <v>69</v>
      </c>
      <c r="S31" s="1"/>
      <c r="T31" s="1"/>
      <c r="V31" s="2"/>
    </row>
    <row r="32" spans="1:22">
      <c r="A32" s="24" t="s">
        <v>4</v>
      </c>
      <c r="B32" s="15" t="s">
        <v>65</v>
      </c>
      <c r="D32" s="13" t="s">
        <v>6</v>
      </c>
      <c r="E32" s="14" t="s">
        <v>40</v>
      </c>
      <c r="F32" s="6" t="str">
        <f>B18</f>
        <v>ZŠ Stupava "G"</v>
      </c>
      <c r="G32" s="39" t="s">
        <v>120</v>
      </c>
      <c r="H32" s="7" t="str">
        <f>B20</f>
        <v>ŠKH Rohožník </v>
      </c>
      <c r="I32" s="15" t="s">
        <v>48</v>
      </c>
      <c r="K32" s="1">
        <v>5</v>
      </c>
      <c r="L32" s="35" t="s">
        <v>79</v>
      </c>
      <c r="S32" s="1"/>
      <c r="T32" s="1"/>
      <c r="V32" s="2"/>
    </row>
    <row r="33" spans="1:22" ht="15.75" thickBot="1">
      <c r="A33" s="28" t="s">
        <v>5</v>
      </c>
      <c r="B33" s="54" t="s">
        <v>57</v>
      </c>
      <c r="D33" s="10" t="s">
        <v>7</v>
      </c>
      <c r="E33" s="11" t="s">
        <v>20</v>
      </c>
      <c r="F33" s="6" t="str">
        <f>B17</f>
        <v>Strojár Malacky "A"</v>
      </c>
      <c r="G33" s="39" t="s">
        <v>121</v>
      </c>
      <c r="H33" s="7" t="str">
        <f>B19</f>
        <v>Slovan Modra "B"</v>
      </c>
      <c r="I33" s="12" t="s">
        <v>48</v>
      </c>
      <c r="K33" s="1">
        <v>6</v>
      </c>
      <c r="L33" s="36" t="s">
        <v>71</v>
      </c>
      <c r="S33" s="1"/>
      <c r="T33" s="1"/>
      <c r="V33" s="2"/>
    </row>
    <row r="34" spans="1:22">
      <c r="D34" s="13" t="s">
        <v>8</v>
      </c>
      <c r="E34" s="14" t="s">
        <v>41</v>
      </c>
      <c r="F34" s="6" t="str">
        <f>B18</f>
        <v>ZŠ Stupava "G"</v>
      </c>
      <c r="G34" s="39" t="s">
        <v>122</v>
      </c>
      <c r="H34" s="7" t="str">
        <f>B21</f>
        <v>ZŠ Stupava "D"</v>
      </c>
      <c r="I34" s="15" t="s">
        <v>48</v>
      </c>
      <c r="K34" s="1">
        <v>7</v>
      </c>
      <c r="L34" s="35" t="s">
        <v>76</v>
      </c>
      <c r="S34" s="1"/>
      <c r="T34" s="1"/>
      <c r="V34" s="2"/>
    </row>
    <row r="35" spans="1:22" ht="15.75" thickBot="1">
      <c r="D35" s="10" t="s">
        <v>9</v>
      </c>
      <c r="E35" s="11" t="s">
        <v>21</v>
      </c>
      <c r="F35" s="6" t="str">
        <f>B17</f>
        <v>Strojár Malacky "A"</v>
      </c>
      <c r="G35" s="39" t="s">
        <v>123</v>
      </c>
      <c r="H35" s="7" t="str">
        <f>B20</f>
        <v>ŠKH Rohožník </v>
      </c>
      <c r="I35" s="12" t="s">
        <v>48</v>
      </c>
      <c r="K35" s="1">
        <v>8</v>
      </c>
      <c r="L35" s="36" t="s">
        <v>74</v>
      </c>
      <c r="S35" s="1"/>
      <c r="T35" s="1"/>
      <c r="V35" s="2"/>
    </row>
    <row r="36" spans="1:22">
      <c r="A36" s="77" t="s">
        <v>83</v>
      </c>
      <c r="B36" s="78"/>
      <c r="D36" s="13" t="s">
        <v>10</v>
      </c>
      <c r="E36" s="14" t="s">
        <v>42</v>
      </c>
      <c r="F36" s="6" t="str">
        <f>B19</f>
        <v>Slovan Modra "B"</v>
      </c>
      <c r="G36" s="39" t="s">
        <v>124</v>
      </c>
      <c r="H36" s="7" t="str">
        <f>B18</f>
        <v>ZŠ Stupava "G"</v>
      </c>
      <c r="I36" s="15" t="s">
        <v>48</v>
      </c>
      <c r="K36" s="1">
        <v>9</v>
      </c>
      <c r="L36" s="35" t="s">
        <v>78</v>
      </c>
      <c r="S36" s="1"/>
      <c r="T36" s="1"/>
      <c r="V36" s="2"/>
    </row>
    <row r="37" spans="1:22">
      <c r="A37" s="21" t="s">
        <v>0</v>
      </c>
      <c r="B37" s="22" t="s">
        <v>1</v>
      </c>
      <c r="D37" s="10" t="s">
        <v>11</v>
      </c>
      <c r="E37" s="11" t="s">
        <v>22</v>
      </c>
      <c r="F37" s="6" t="str">
        <f>B20</f>
        <v>ŠKH Rohožník </v>
      </c>
      <c r="G37" s="39" t="s">
        <v>125</v>
      </c>
      <c r="H37" s="7" t="str">
        <f>B21</f>
        <v>ZŠ Stupava "D"</v>
      </c>
      <c r="I37" s="12" t="s">
        <v>48</v>
      </c>
      <c r="K37" s="1">
        <v>10</v>
      </c>
      <c r="L37" s="35" t="s">
        <v>73</v>
      </c>
      <c r="S37" s="1"/>
      <c r="T37" s="1"/>
      <c r="V37" s="2"/>
    </row>
    <row r="38" spans="1:22" ht="15.75" thickBot="1">
      <c r="A38" s="24" t="s">
        <v>2</v>
      </c>
      <c r="B38" s="37" t="s">
        <v>62</v>
      </c>
      <c r="D38" s="13" t="s">
        <v>12</v>
      </c>
      <c r="E38" s="14" t="s">
        <v>43</v>
      </c>
      <c r="F38" s="6" t="str">
        <f>B40</f>
        <v>ZŠ Stupava "C"</v>
      </c>
      <c r="G38" s="39" t="s">
        <v>126</v>
      </c>
      <c r="H38" s="7" t="str">
        <f>B39</f>
        <v>Agrokarpaty Pezinok</v>
      </c>
      <c r="I38" s="15" t="s">
        <v>48</v>
      </c>
      <c r="K38" s="1">
        <v>11</v>
      </c>
      <c r="L38" s="36" t="s">
        <v>77</v>
      </c>
      <c r="S38" s="1"/>
      <c r="T38" s="1"/>
      <c r="V38" s="2"/>
    </row>
    <row r="39" spans="1:22">
      <c r="A39" s="24" t="s">
        <v>3</v>
      </c>
      <c r="B39" s="37" t="s">
        <v>91</v>
      </c>
      <c r="D39" s="18" t="s">
        <v>13</v>
      </c>
      <c r="E39" s="19" t="s">
        <v>25</v>
      </c>
      <c r="F39" s="88" t="s">
        <v>49</v>
      </c>
      <c r="G39" s="88"/>
      <c r="H39" s="88"/>
      <c r="I39" s="20"/>
      <c r="K39" s="1">
        <v>12</v>
      </c>
      <c r="L39" s="35" t="s">
        <v>70</v>
      </c>
      <c r="S39" s="1"/>
      <c r="T39" s="1"/>
      <c r="V39" s="2"/>
    </row>
    <row r="40" spans="1:22">
      <c r="A40" s="24" t="s">
        <v>4</v>
      </c>
      <c r="B40" s="37" t="s">
        <v>63</v>
      </c>
      <c r="D40" s="25" t="s">
        <v>14</v>
      </c>
      <c r="E40" s="26" t="s">
        <v>44</v>
      </c>
      <c r="F40" s="63" t="s">
        <v>67</v>
      </c>
      <c r="G40" s="41" t="s">
        <v>127</v>
      </c>
      <c r="H40" s="66" t="s">
        <v>63</v>
      </c>
      <c r="I40" s="27" t="s">
        <v>89</v>
      </c>
      <c r="S40" s="1"/>
      <c r="T40" s="1"/>
      <c r="V40" s="2"/>
    </row>
    <row r="41" spans="1:22" ht="15.75" thickBot="1">
      <c r="A41" s="28" t="s">
        <v>5</v>
      </c>
      <c r="B41" s="38" t="s">
        <v>68</v>
      </c>
      <c r="D41" s="18" t="s">
        <v>15</v>
      </c>
      <c r="E41" s="19" t="s">
        <v>29</v>
      </c>
      <c r="F41" s="58" t="s">
        <v>76</v>
      </c>
      <c r="G41" s="39" t="s">
        <v>128</v>
      </c>
      <c r="H41" s="67" t="s">
        <v>79</v>
      </c>
      <c r="I41" s="20" t="s">
        <v>88</v>
      </c>
      <c r="S41" s="1"/>
      <c r="T41" s="1"/>
      <c r="V41" s="2"/>
    </row>
    <row r="42" spans="1:22">
      <c r="D42" s="25" t="s">
        <v>16</v>
      </c>
      <c r="E42" s="26" t="s">
        <v>45</v>
      </c>
      <c r="F42" s="63" t="s">
        <v>58</v>
      </c>
      <c r="G42" s="39" t="s">
        <v>113</v>
      </c>
      <c r="H42" s="66" t="s">
        <v>91</v>
      </c>
      <c r="I42" s="27" t="s">
        <v>89</v>
      </c>
      <c r="S42" s="1"/>
      <c r="T42" s="1"/>
      <c r="V42" s="2"/>
    </row>
    <row r="43" spans="1:22" ht="15.75" thickBot="1">
      <c r="D43" s="18" t="s">
        <v>23</v>
      </c>
      <c r="E43" s="19" t="s">
        <v>30</v>
      </c>
      <c r="F43" s="64" t="s">
        <v>57</v>
      </c>
      <c r="G43" s="39" t="s">
        <v>129</v>
      </c>
      <c r="H43" s="68" t="s">
        <v>68</v>
      </c>
      <c r="I43" s="20" t="s">
        <v>89</v>
      </c>
      <c r="S43" s="1"/>
      <c r="T43" s="1"/>
      <c r="V43" s="2"/>
    </row>
    <row r="44" spans="1:22">
      <c r="D44" s="25" t="s">
        <v>24</v>
      </c>
      <c r="E44" s="26" t="s">
        <v>46</v>
      </c>
      <c r="F44" s="51" t="s">
        <v>66</v>
      </c>
      <c r="G44" s="39" t="s">
        <v>130</v>
      </c>
      <c r="H44" s="66" t="s">
        <v>63</v>
      </c>
      <c r="I44" s="27" t="s">
        <v>131</v>
      </c>
      <c r="S44" s="1"/>
      <c r="T44" s="1"/>
      <c r="V44" s="2"/>
    </row>
    <row r="45" spans="1:22" ht="15.75" thickBot="1">
      <c r="D45" s="18" t="s">
        <v>26</v>
      </c>
      <c r="E45" s="19" t="s">
        <v>31</v>
      </c>
      <c r="F45" s="59" t="s">
        <v>54</v>
      </c>
      <c r="G45" s="39" t="s">
        <v>132</v>
      </c>
      <c r="H45" s="68" t="s">
        <v>68</v>
      </c>
      <c r="I45" s="20" t="s">
        <v>133</v>
      </c>
      <c r="S45" s="1"/>
      <c r="T45" s="1"/>
      <c r="V45" s="2"/>
    </row>
    <row r="46" spans="1:22" ht="15.75" thickBot="1">
      <c r="D46" s="25" t="s">
        <v>27</v>
      </c>
      <c r="E46" s="26" t="s">
        <v>47</v>
      </c>
      <c r="F46" s="65" t="s">
        <v>60</v>
      </c>
      <c r="G46" s="39" t="s">
        <v>130</v>
      </c>
      <c r="H46" s="69" t="s">
        <v>57</v>
      </c>
      <c r="I46" s="27" t="s">
        <v>134</v>
      </c>
      <c r="S46" s="1"/>
      <c r="T46" s="1"/>
      <c r="V46" s="2"/>
    </row>
    <row r="47" spans="1:22">
      <c r="D47" s="18" t="s">
        <v>28</v>
      </c>
      <c r="E47" s="19" t="s">
        <v>32</v>
      </c>
      <c r="F47" s="89" t="s">
        <v>52</v>
      </c>
      <c r="G47" s="89"/>
      <c r="H47" s="89"/>
      <c r="I47" s="30"/>
      <c r="S47" s="1"/>
      <c r="T47" s="1"/>
      <c r="V47" s="2"/>
    </row>
    <row r="48" spans="1:22" ht="15.75" thickBot="1">
      <c r="A48" s="16"/>
      <c r="B48" s="17"/>
      <c r="D48" s="79" t="s">
        <v>53</v>
      </c>
      <c r="E48" s="80"/>
      <c r="F48" s="80" t="s">
        <v>33</v>
      </c>
      <c r="G48" s="80"/>
      <c r="H48" s="80"/>
      <c r="I48" s="29"/>
      <c r="S48" s="1"/>
      <c r="T48" s="1"/>
      <c r="V48" s="2"/>
    </row>
    <row r="49" spans="4:22" ht="15.75" thickBot="1">
      <c r="S49" s="1"/>
      <c r="T49" s="1"/>
      <c r="V49" s="2"/>
    </row>
    <row r="50" spans="4:22" ht="27" thickBot="1">
      <c r="D50" s="85" t="s">
        <v>35</v>
      </c>
      <c r="E50" s="86"/>
      <c r="F50" s="86"/>
      <c r="G50" s="86"/>
      <c r="H50" s="86"/>
      <c r="I50" s="87"/>
      <c r="S50" s="1"/>
      <c r="T50" s="1"/>
      <c r="V50" s="2"/>
    </row>
    <row r="51" spans="4:22">
      <c r="D51" s="3" t="s">
        <v>2</v>
      </c>
      <c r="E51" s="4" t="s">
        <v>38</v>
      </c>
      <c r="F51" s="43" t="str">
        <f>B30</f>
        <v xml:space="preserve">ZŠ Stupava "H" </v>
      </c>
      <c r="G51" s="44" t="s">
        <v>135</v>
      </c>
      <c r="H51" s="45" t="str">
        <f>B31</f>
        <v>ZŠ Stupava "B"</v>
      </c>
      <c r="I51" s="5" t="s">
        <v>48</v>
      </c>
      <c r="S51" s="1"/>
      <c r="T51" s="1"/>
      <c r="V51" s="2"/>
    </row>
    <row r="52" spans="4:22">
      <c r="D52" s="10" t="s">
        <v>3</v>
      </c>
      <c r="E52" s="11" t="s">
        <v>18</v>
      </c>
      <c r="F52" s="6" t="str">
        <f>B40</f>
        <v>ZŠ Stupava "C"</v>
      </c>
      <c r="G52" s="39" t="s">
        <v>128</v>
      </c>
      <c r="H52" s="7" t="str">
        <f>B41</f>
        <v xml:space="preserve">ZŠ Stupava "F" </v>
      </c>
      <c r="I52" s="12" t="s">
        <v>48</v>
      </c>
      <c r="S52" s="1"/>
      <c r="T52" s="1"/>
      <c r="V52" s="2"/>
    </row>
    <row r="53" spans="4:22">
      <c r="D53" s="13" t="s">
        <v>4</v>
      </c>
      <c r="E53" s="14" t="s">
        <v>39</v>
      </c>
      <c r="F53" s="6" t="str">
        <f>B32</f>
        <v>Strojár Malacky "C"</v>
      </c>
      <c r="G53" s="39" t="s">
        <v>136</v>
      </c>
      <c r="H53" s="7" t="str">
        <f>B33</f>
        <v>Slovan Modra "A"</v>
      </c>
      <c r="I53" s="15" t="s">
        <v>48</v>
      </c>
      <c r="S53" s="1"/>
      <c r="T53" s="1"/>
      <c r="V53" s="2"/>
    </row>
    <row r="54" spans="4:22">
      <c r="D54" s="10" t="s">
        <v>5</v>
      </c>
      <c r="E54" s="11" t="s">
        <v>19</v>
      </c>
      <c r="F54" s="6" t="str">
        <f>B38</f>
        <v>ŠKP Bratislava  "A"</v>
      </c>
      <c r="G54" s="39" t="s">
        <v>137</v>
      </c>
      <c r="H54" s="7" t="str">
        <f>B39</f>
        <v>Agrokarpaty Pezinok</v>
      </c>
      <c r="I54" s="12" t="s">
        <v>48</v>
      </c>
      <c r="S54" s="1"/>
      <c r="T54" s="1"/>
      <c r="V54" s="2"/>
    </row>
    <row r="55" spans="4:22">
      <c r="D55" s="13" t="s">
        <v>6</v>
      </c>
      <c r="E55" s="14" t="s">
        <v>40</v>
      </c>
      <c r="F55" s="6" t="str">
        <f>B30</f>
        <v xml:space="preserve">ZŠ Stupava "H" </v>
      </c>
      <c r="G55" s="39" t="s">
        <v>138</v>
      </c>
      <c r="H55" s="7" t="str">
        <f>B32</f>
        <v>Strojár Malacky "C"</v>
      </c>
      <c r="I55" s="15" t="s">
        <v>48</v>
      </c>
      <c r="S55" s="1"/>
      <c r="T55" s="1"/>
      <c r="V55" s="2"/>
    </row>
    <row r="56" spans="4:22">
      <c r="D56" s="10" t="s">
        <v>7</v>
      </c>
      <c r="E56" s="11" t="s">
        <v>20</v>
      </c>
      <c r="F56" s="6" t="str">
        <f>B31</f>
        <v>ZŠ Stupava "B"</v>
      </c>
      <c r="G56" s="39" t="s">
        <v>139</v>
      </c>
      <c r="H56" s="7" t="str">
        <f>B33</f>
        <v>Slovan Modra "A"</v>
      </c>
      <c r="I56" s="12" t="s">
        <v>48</v>
      </c>
      <c r="S56" s="1"/>
      <c r="T56" s="1"/>
      <c r="V56" s="2"/>
    </row>
    <row r="57" spans="4:22">
      <c r="D57" s="13" t="s">
        <v>8</v>
      </c>
      <c r="E57" s="14" t="s">
        <v>41</v>
      </c>
      <c r="F57" s="6" t="str">
        <f>B38</f>
        <v>ŠKP Bratislava  "A"</v>
      </c>
      <c r="G57" s="39" t="s">
        <v>140</v>
      </c>
      <c r="H57" s="7" t="str">
        <f>B40</f>
        <v>ZŠ Stupava "C"</v>
      </c>
      <c r="I57" s="15" t="s">
        <v>48</v>
      </c>
      <c r="S57" s="1"/>
      <c r="T57" s="1"/>
      <c r="V57" s="2"/>
    </row>
    <row r="58" spans="4:22">
      <c r="D58" s="10" t="s">
        <v>9</v>
      </c>
      <c r="E58" s="11" t="s">
        <v>21</v>
      </c>
      <c r="F58" s="6" t="str">
        <f>B39</f>
        <v>Agrokarpaty Pezinok</v>
      </c>
      <c r="G58" s="39" t="s">
        <v>141</v>
      </c>
      <c r="H58" s="7" t="str">
        <f>B41</f>
        <v xml:space="preserve">ZŠ Stupava "F" </v>
      </c>
      <c r="I58" s="12" t="s">
        <v>48</v>
      </c>
      <c r="S58" s="1"/>
      <c r="T58" s="1"/>
      <c r="V58" s="2"/>
    </row>
    <row r="59" spans="4:22">
      <c r="D59" s="13" t="s">
        <v>10</v>
      </c>
      <c r="E59" s="14" t="s">
        <v>42</v>
      </c>
      <c r="F59" s="6" t="str">
        <f>B30</f>
        <v xml:space="preserve">ZŠ Stupava "H" </v>
      </c>
      <c r="G59" s="39" t="s">
        <v>142</v>
      </c>
      <c r="H59" s="7" t="str">
        <f>B33</f>
        <v>Slovan Modra "A"</v>
      </c>
      <c r="I59" s="15" t="s">
        <v>48</v>
      </c>
      <c r="S59" s="1"/>
      <c r="T59" s="1"/>
      <c r="V59" s="2"/>
    </row>
    <row r="60" spans="4:22">
      <c r="D60" s="10" t="s">
        <v>11</v>
      </c>
      <c r="E60" s="11" t="s">
        <v>22</v>
      </c>
      <c r="F60" s="6" t="str">
        <f>B32</f>
        <v>Strojár Malacky "C"</v>
      </c>
      <c r="G60" s="39" t="s">
        <v>110</v>
      </c>
      <c r="H60" s="7" t="str">
        <f>B31</f>
        <v>ZŠ Stupava "B"</v>
      </c>
      <c r="I60" s="12" t="s">
        <v>48</v>
      </c>
      <c r="S60" s="1"/>
      <c r="T60" s="1"/>
      <c r="V60" s="2"/>
    </row>
    <row r="61" spans="4:22">
      <c r="D61" s="13" t="s">
        <v>12</v>
      </c>
      <c r="E61" s="14" t="s">
        <v>43</v>
      </c>
      <c r="F61" s="6" t="str">
        <f>B38</f>
        <v>ŠKP Bratislava  "A"</v>
      </c>
      <c r="G61" s="39" t="s">
        <v>143</v>
      </c>
      <c r="H61" s="7" t="str">
        <f>B41</f>
        <v xml:space="preserve">ZŠ Stupava "F" </v>
      </c>
      <c r="I61" s="15" t="s">
        <v>48</v>
      </c>
      <c r="S61" s="1"/>
      <c r="T61" s="1"/>
      <c r="V61" s="2"/>
    </row>
    <row r="62" spans="4:22">
      <c r="D62" s="18" t="s">
        <v>13</v>
      </c>
      <c r="E62" s="19" t="s">
        <v>25</v>
      </c>
      <c r="F62" s="88" t="s">
        <v>49</v>
      </c>
      <c r="G62" s="88"/>
      <c r="H62" s="88"/>
      <c r="I62" s="20"/>
      <c r="S62" s="1"/>
      <c r="T62" s="1"/>
      <c r="V62" s="2"/>
    </row>
    <row r="63" spans="4:22">
      <c r="D63" s="13" t="s">
        <v>14</v>
      </c>
      <c r="E63" s="14" t="s">
        <v>44</v>
      </c>
      <c r="F63" s="51" t="s">
        <v>55</v>
      </c>
      <c r="G63" s="41" t="s">
        <v>144</v>
      </c>
      <c r="H63" s="55" t="s">
        <v>61</v>
      </c>
      <c r="I63" s="15" t="s">
        <v>89</v>
      </c>
      <c r="S63" s="1"/>
      <c r="T63" s="1"/>
      <c r="V63" s="2"/>
    </row>
    <row r="64" spans="4:22" ht="15.75" thickBot="1">
      <c r="D64" s="18" t="s">
        <v>15</v>
      </c>
      <c r="E64" s="19" t="s">
        <v>29</v>
      </c>
      <c r="F64" s="70" t="s">
        <v>71</v>
      </c>
      <c r="G64" s="41" t="s">
        <v>145</v>
      </c>
      <c r="H64" s="71" t="s">
        <v>74</v>
      </c>
      <c r="I64" s="20" t="s">
        <v>88</v>
      </c>
      <c r="O64" s="31"/>
      <c r="S64" s="1"/>
      <c r="T64" s="1"/>
      <c r="V64" s="2"/>
    </row>
    <row r="65" spans="1:22">
      <c r="D65" s="25" t="s">
        <v>16</v>
      </c>
      <c r="E65" s="26" t="s">
        <v>45</v>
      </c>
      <c r="F65" s="63" t="s">
        <v>65</v>
      </c>
      <c r="G65" s="39" t="s">
        <v>146</v>
      </c>
      <c r="H65" s="62" t="s">
        <v>62</v>
      </c>
      <c r="I65" s="27" t="s">
        <v>89</v>
      </c>
      <c r="O65" s="31"/>
      <c r="S65" s="1"/>
      <c r="T65" s="1"/>
      <c r="V65" s="2"/>
    </row>
    <row r="66" spans="1:22" ht="15.75" thickBot="1">
      <c r="D66" s="18" t="s">
        <v>23</v>
      </c>
      <c r="E66" s="19" t="s">
        <v>30</v>
      </c>
      <c r="F66" s="51" t="s">
        <v>56</v>
      </c>
      <c r="G66" s="39" t="s">
        <v>120</v>
      </c>
      <c r="H66" s="57" t="s">
        <v>59</v>
      </c>
      <c r="I66" s="20" t="s">
        <v>147</v>
      </c>
      <c r="O66" s="31"/>
      <c r="S66" s="1"/>
      <c r="T66" s="1"/>
      <c r="V66" s="2"/>
    </row>
    <row r="67" spans="1:22">
      <c r="D67" s="13" t="s">
        <v>24</v>
      </c>
      <c r="E67" s="14" t="s">
        <v>46</v>
      </c>
      <c r="F67" s="51" t="s">
        <v>55</v>
      </c>
      <c r="G67" s="39" t="s">
        <v>125</v>
      </c>
      <c r="H67" s="61" t="s">
        <v>65</v>
      </c>
      <c r="I67" s="15" t="s">
        <v>149</v>
      </c>
      <c r="O67" s="31"/>
      <c r="S67" s="1"/>
      <c r="T67" s="1"/>
      <c r="V67" s="2"/>
    </row>
    <row r="68" spans="1:22">
      <c r="D68" s="18" t="s">
        <v>26</v>
      </c>
      <c r="E68" s="19" t="s">
        <v>31</v>
      </c>
      <c r="F68" s="51" t="s">
        <v>61</v>
      </c>
      <c r="G68" s="39" t="s">
        <v>150</v>
      </c>
      <c r="H68" s="62" t="s">
        <v>62</v>
      </c>
      <c r="I68" s="20" t="s">
        <v>151</v>
      </c>
      <c r="O68" s="31"/>
      <c r="S68" s="1"/>
      <c r="T68" s="1"/>
      <c r="V68" s="2"/>
    </row>
    <row r="69" spans="1:22" ht="15.75" thickBot="1">
      <c r="D69" s="13" t="s">
        <v>27</v>
      </c>
      <c r="E69" s="14" t="s">
        <v>47</v>
      </c>
      <c r="F69" s="59" t="s">
        <v>59</v>
      </c>
      <c r="G69" s="39" t="s">
        <v>117</v>
      </c>
      <c r="H69" s="55" t="s">
        <v>56</v>
      </c>
      <c r="I69" s="20" t="s">
        <v>148</v>
      </c>
      <c r="O69" s="31"/>
      <c r="S69" s="1"/>
      <c r="T69" s="1"/>
      <c r="V69" s="2"/>
    </row>
    <row r="70" spans="1:22" ht="15.75" thickBot="1">
      <c r="D70" s="18" t="s">
        <v>28</v>
      </c>
      <c r="E70" s="19" t="s">
        <v>32</v>
      </c>
      <c r="F70" s="58" t="s">
        <v>72</v>
      </c>
      <c r="G70" s="39" t="s">
        <v>152</v>
      </c>
      <c r="H70" s="71" t="s">
        <v>92</v>
      </c>
      <c r="I70" s="20" t="s">
        <v>153</v>
      </c>
      <c r="O70" s="31"/>
      <c r="S70" s="1"/>
      <c r="T70" s="1"/>
      <c r="V70" s="2"/>
    </row>
    <row r="71" spans="1:22" ht="15.75" thickBot="1">
      <c r="D71" s="79" t="s">
        <v>53</v>
      </c>
      <c r="E71" s="80"/>
      <c r="F71" s="80" t="s">
        <v>33</v>
      </c>
      <c r="G71" s="80"/>
      <c r="H71" s="80"/>
      <c r="I71" s="29"/>
      <c r="O71" s="31"/>
      <c r="S71" s="1"/>
      <c r="T71" s="1"/>
      <c r="V71" s="2"/>
    </row>
    <row r="72" spans="1:22" ht="15.75" thickBot="1">
      <c r="O72" s="31"/>
      <c r="S72" s="1"/>
      <c r="T72" s="1"/>
      <c r="V72" s="2"/>
    </row>
    <row r="73" spans="1:22" ht="27" thickBot="1">
      <c r="D73" s="85" t="s">
        <v>37</v>
      </c>
      <c r="E73" s="86"/>
      <c r="F73" s="86"/>
      <c r="G73" s="86"/>
      <c r="H73" s="86"/>
      <c r="I73" s="87"/>
      <c r="O73" s="31"/>
      <c r="S73" s="1"/>
      <c r="T73" s="1"/>
      <c r="V73" s="2"/>
    </row>
    <row r="74" spans="1:22">
      <c r="A74" s="77" t="s">
        <v>84</v>
      </c>
      <c r="B74" s="78"/>
      <c r="D74" s="32" t="s">
        <v>2</v>
      </c>
      <c r="E74" s="33" t="s">
        <v>38</v>
      </c>
      <c r="F74" s="46" t="str">
        <f>B76</f>
        <v>* ZŠ Stupava "A"</v>
      </c>
      <c r="G74" s="47" t="s">
        <v>154</v>
      </c>
      <c r="H74" s="48" t="str">
        <f>B77</f>
        <v>* Inter Bieloruská</v>
      </c>
      <c r="I74" s="34" t="s">
        <v>50</v>
      </c>
      <c r="O74" s="31"/>
      <c r="S74" s="1"/>
      <c r="T74" s="1"/>
      <c r="V74" s="2"/>
    </row>
    <row r="75" spans="1:22">
      <c r="A75" s="21" t="s">
        <v>0</v>
      </c>
      <c r="B75" s="22" t="s">
        <v>1</v>
      </c>
      <c r="D75" s="18" t="s">
        <v>3</v>
      </c>
      <c r="E75" s="19" t="s">
        <v>18</v>
      </c>
      <c r="F75" s="40" t="str">
        <f>B82</f>
        <v>* Strojár Malacky "A"</v>
      </c>
      <c r="G75" s="41" t="s">
        <v>165</v>
      </c>
      <c r="H75" s="42" t="str">
        <f>B83</f>
        <v>* Slovan Modra "B"</v>
      </c>
      <c r="I75" s="20" t="s">
        <v>51</v>
      </c>
      <c r="O75" s="31"/>
      <c r="S75" s="1"/>
      <c r="T75" s="1"/>
      <c r="V75" s="2"/>
    </row>
    <row r="76" spans="1:22">
      <c r="A76" s="24" t="s">
        <v>2</v>
      </c>
      <c r="B76" s="35" t="s">
        <v>69</v>
      </c>
      <c r="D76" s="25" t="s">
        <v>4</v>
      </c>
      <c r="E76" s="26" t="s">
        <v>39</v>
      </c>
      <c r="F76" s="40" t="str">
        <f>B88</f>
        <v>* Slovan Modra "A"</v>
      </c>
      <c r="G76" s="41" t="s">
        <v>155</v>
      </c>
      <c r="H76" s="42" t="str">
        <f>B89</f>
        <v>* Strojár Malacky "B" </v>
      </c>
      <c r="I76" s="27" t="s">
        <v>50</v>
      </c>
      <c r="O76" s="31"/>
      <c r="S76" s="1"/>
      <c r="T76" s="1"/>
      <c r="V76" s="2"/>
    </row>
    <row r="77" spans="1:22">
      <c r="A77" s="24" t="s">
        <v>3</v>
      </c>
      <c r="B77" s="35" t="s">
        <v>70</v>
      </c>
      <c r="D77" s="18" t="s">
        <v>5</v>
      </c>
      <c r="E77" s="19" t="s">
        <v>19</v>
      </c>
      <c r="F77" s="40" t="str">
        <f>B94</f>
        <v>* ŠKP Bratislava  "A"</v>
      </c>
      <c r="G77" s="41" t="s">
        <v>156</v>
      </c>
      <c r="H77" s="42" t="str">
        <f>B95</f>
        <v>* ŠKH Rohožník  "A"</v>
      </c>
      <c r="I77" s="20" t="s">
        <v>51</v>
      </c>
      <c r="O77" s="31"/>
      <c r="S77" s="1"/>
      <c r="T77" s="1"/>
      <c r="V77" s="2"/>
    </row>
    <row r="78" spans="1:22" ht="15.75" thickBot="1">
      <c r="A78" s="28" t="s">
        <v>4</v>
      </c>
      <c r="B78" s="36" t="s">
        <v>71</v>
      </c>
      <c r="D78" s="25" t="s">
        <v>6</v>
      </c>
      <c r="E78" s="26" t="s">
        <v>40</v>
      </c>
      <c r="F78" s="40" t="str">
        <f>B76</f>
        <v>* ZŠ Stupava "A"</v>
      </c>
      <c r="G78" s="41" t="s">
        <v>157</v>
      </c>
      <c r="H78" s="42" t="str">
        <f>B78</f>
        <v>* ŠKP Bratislava  "B" </v>
      </c>
      <c r="I78" s="27" t="s">
        <v>50</v>
      </c>
      <c r="O78" s="31"/>
      <c r="S78" s="1"/>
      <c r="T78" s="1"/>
      <c r="V78" s="2"/>
    </row>
    <row r="79" spans="1:22" ht="15.75" thickBot="1">
      <c r="D79" s="18" t="s">
        <v>7</v>
      </c>
      <c r="E79" s="19" t="s">
        <v>20</v>
      </c>
      <c r="F79" s="40" t="str">
        <f>B82</f>
        <v>* Strojár Malacky "A"</v>
      </c>
      <c r="G79" s="41" t="s">
        <v>158</v>
      </c>
      <c r="H79" s="42" t="str">
        <f>B84</f>
        <v>* ŠKP Bratislava  "C"  </v>
      </c>
      <c r="I79" s="20" t="s">
        <v>36</v>
      </c>
      <c r="O79" s="31"/>
      <c r="S79" s="1"/>
      <c r="T79" s="1"/>
      <c r="V79" s="2"/>
    </row>
    <row r="80" spans="1:22">
      <c r="A80" s="77" t="s">
        <v>85</v>
      </c>
      <c r="B80" s="78"/>
      <c r="D80" s="25" t="s">
        <v>8</v>
      </c>
      <c r="E80" s="26" t="s">
        <v>41</v>
      </c>
      <c r="F80" s="40" t="str">
        <f>B88</f>
        <v>* Slovan Modra "A"</v>
      </c>
      <c r="G80" s="41" t="s">
        <v>159</v>
      </c>
      <c r="H80" s="42" t="str">
        <f>B90</f>
        <v>* ZŠ Stupava "B"</v>
      </c>
      <c r="I80" s="27" t="s">
        <v>50</v>
      </c>
      <c r="S80" s="1"/>
      <c r="T80" s="1"/>
      <c r="V80" s="2"/>
    </row>
    <row r="81" spans="1:22">
      <c r="A81" s="21" t="s">
        <v>0</v>
      </c>
      <c r="B81" s="22" t="s">
        <v>1</v>
      </c>
      <c r="D81" s="18" t="s">
        <v>9</v>
      </c>
      <c r="E81" s="19" t="s">
        <v>21</v>
      </c>
      <c r="F81" s="40" t="str">
        <f>B94</f>
        <v>* ŠKP Bratislava  "A"</v>
      </c>
      <c r="G81" s="41" t="s">
        <v>160</v>
      </c>
      <c r="H81" s="42" t="str">
        <f>B96</f>
        <v>* ZŠ Stupava "E"</v>
      </c>
      <c r="I81" s="20" t="s">
        <v>51</v>
      </c>
      <c r="S81" s="1"/>
      <c r="T81" s="1"/>
      <c r="V81" s="2"/>
    </row>
    <row r="82" spans="1:22">
      <c r="A82" s="24" t="s">
        <v>2</v>
      </c>
      <c r="B82" s="35" t="s">
        <v>72</v>
      </c>
      <c r="D82" s="25" t="s">
        <v>10</v>
      </c>
      <c r="E82" s="26" t="s">
        <v>42</v>
      </c>
      <c r="F82" s="40" t="str">
        <f>B77</f>
        <v>* Inter Bieloruská</v>
      </c>
      <c r="G82" s="41" t="s">
        <v>161</v>
      </c>
      <c r="H82" s="42" t="str">
        <f>B78</f>
        <v>* ŠKP Bratislava  "B" </v>
      </c>
      <c r="I82" s="27" t="s">
        <v>50</v>
      </c>
      <c r="S82" s="1"/>
      <c r="T82" s="1"/>
      <c r="V82" s="2"/>
    </row>
    <row r="83" spans="1:22">
      <c r="A83" s="24" t="s">
        <v>3</v>
      </c>
      <c r="B83" s="35" t="s">
        <v>73</v>
      </c>
      <c r="D83" s="10" t="s">
        <v>11</v>
      </c>
      <c r="E83" s="19" t="s">
        <v>22</v>
      </c>
      <c r="F83" s="40" t="str">
        <f>B83</f>
        <v>* Slovan Modra "B"</v>
      </c>
      <c r="G83" s="41" t="s">
        <v>162</v>
      </c>
      <c r="H83" s="42" t="str">
        <f>B84</f>
        <v>* ŠKP Bratislava  "C"  </v>
      </c>
      <c r="I83" s="20" t="s">
        <v>51</v>
      </c>
      <c r="S83" s="1"/>
      <c r="T83" s="1"/>
      <c r="V83" s="2"/>
    </row>
    <row r="84" spans="1:22" ht="15.75" thickBot="1">
      <c r="A84" s="28" t="s">
        <v>4</v>
      </c>
      <c r="B84" s="36" t="s">
        <v>74</v>
      </c>
      <c r="D84" s="25" t="s">
        <v>12</v>
      </c>
      <c r="E84" s="26" t="s">
        <v>43</v>
      </c>
      <c r="F84" s="40" t="str">
        <f>B89</f>
        <v>* Strojár Malacky "B" </v>
      </c>
      <c r="G84" s="41" t="s">
        <v>163</v>
      </c>
      <c r="H84" s="42" t="str">
        <f>B90</f>
        <v>* ZŠ Stupava "B"</v>
      </c>
      <c r="I84" s="15" t="s">
        <v>50</v>
      </c>
      <c r="S84" s="1"/>
      <c r="T84" s="1"/>
      <c r="V84" s="2"/>
    </row>
    <row r="85" spans="1:22" ht="15.75" thickBot="1">
      <c r="D85" s="18" t="s">
        <v>13</v>
      </c>
      <c r="E85" s="19" t="s">
        <v>25</v>
      </c>
      <c r="F85" s="40" t="str">
        <f>B95</f>
        <v>* ŠKH Rohožník  "A"</v>
      </c>
      <c r="G85" s="41" t="s">
        <v>164</v>
      </c>
      <c r="H85" s="42" t="str">
        <f>B96</f>
        <v>* ZŠ Stupava "E"</v>
      </c>
      <c r="I85" s="20" t="s">
        <v>51</v>
      </c>
      <c r="S85" s="1"/>
      <c r="T85" s="1"/>
      <c r="V85" s="2"/>
    </row>
    <row r="86" spans="1:22">
      <c r="A86" s="77" t="s">
        <v>86</v>
      </c>
      <c r="B86" s="78"/>
      <c r="D86" s="13" t="s">
        <v>14</v>
      </c>
      <c r="E86" s="14" t="s">
        <v>44</v>
      </c>
      <c r="F86" s="81" t="s">
        <v>49</v>
      </c>
      <c r="G86" s="82"/>
      <c r="H86" s="83"/>
      <c r="I86" s="27"/>
      <c r="S86" s="1"/>
      <c r="T86" s="1"/>
      <c r="V86" s="2"/>
    </row>
    <row r="87" spans="1:22">
      <c r="A87" s="21" t="s">
        <v>0</v>
      </c>
      <c r="B87" s="22" t="s">
        <v>1</v>
      </c>
      <c r="D87" s="18" t="s">
        <v>15</v>
      </c>
      <c r="E87" s="19" t="s">
        <v>29</v>
      </c>
      <c r="F87" s="58" t="s">
        <v>70</v>
      </c>
      <c r="G87" s="39" t="s">
        <v>166</v>
      </c>
      <c r="H87" s="67" t="s">
        <v>73</v>
      </c>
      <c r="I87" s="20" t="s">
        <v>88</v>
      </c>
      <c r="S87" s="1"/>
      <c r="T87" s="1"/>
      <c r="V87" s="2"/>
    </row>
    <row r="88" spans="1:22" ht="15.75" thickBot="1">
      <c r="A88" s="24" t="s">
        <v>2</v>
      </c>
      <c r="B88" s="35" t="s">
        <v>75</v>
      </c>
      <c r="D88" s="25" t="s">
        <v>16</v>
      </c>
      <c r="E88" s="26" t="s">
        <v>45</v>
      </c>
      <c r="F88" s="70" t="s">
        <v>77</v>
      </c>
      <c r="G88" s="39" t="s">
        <v>167</v>
      </c>
      <c r="H88" s="67" t="s">
        <v>78</v>
      </c>
      <c r="I88" s="15" t="s">
        <v>88</v>
      </c>
      <c r="S88" s="1"/>
      <c r="T88" s="1"/>
      <c r="V88" s="2"/>
    </row>
    <row r="89" spans="1:22" ht="15.75" thickBot="1">
      <c r="A89" s="24" t="s">
        <v>3</v>
      </c>
      <c r="B89" s="35" t="s">
        <v>76</v>
      </c>
      <c r="D89" s="18" t="s">
        <v>23</v>
      </c>
      <c r="E89" s="19" t="s">
        <v>30</v>
      </c>
      <c r="F89" s="58" t="s">
        <v>75</v>
      </c>
      <c r="G89" s="39" t="s">
        <v>168</v>
      </c>
      <c r="H89" s="72" t="s">
        <v>92</v>
      </c>
      <c r="I89" s="20" t="s">
        <v>88</v>
      </c>
      <c r="S89" s="1"/>
      <c r="T89" s="1"/>
      <c r="V89" s="2"/>
    </row>
    <row r="90" spans="1:22" ht="15.75" thickBot="1">
      <c r="A90" s="28" t="s">
        <v>4</v>
      </c>
      <c r="B90" s="36" t="s">
        <v>77</v>
      </c>
      <c r="D90" s="13" t="s">
        <v>24</v>
      </c>
      <c r="E90" s="14" t="s">
        <v>46</v>
      </c>
      <c r="F90" s="58" t="s">
        <v>70</v>
      </c>
      <c r="G90" s="39" t="s">
        <v>169</v>
      </c>
      <c r="H90" s="72" t="s">
        <v>77</v>
      </c>
      <c r="I90" s="15" t="s">
        <v>170</v>
      </c>
      <c r="S90" s="1"/>
      <c r="T90" s="1"/>
      <c r="V90" s="2"/>
    </row>
    <row r="91" spans="1:22" ht="15.75" thickBot="1">
      <c r="D91" s="18" t="s">
        <v>26</v>
      </c>
      <c r="E91" s="19" t="s">
        <v>31</v>
      </c>
      <c r="F91" s="58" t="s">
        <v>73</v>
      </c>
      <c r="G91" s="39" t="s">
        <v>171</v>
      </c>
      <c r="H91" s="67" t="s">
        <v>78</v>
      </c>
      <c r="I91" s="20" t="s">
        <v>172</v>
      </c>
      <c r="S91" s="1"/>
      <c r="T91" s="1"/>
      <c r="V91" s="2"/>
    </row>
    <row r="92" spans="1:22" ht="15.75" thickBot="1">
      <c r="A92" s="77" t="s">
        <v>87</v>
      </c>
      <c r="B92" s="78"/>
      <c r="D92" s="13" t="s">
        <v>27</v>
      </c>
      <c r="E92" s="14" t="s">
        <v>47</v>
      </c>
      <c r="F92" s="70" t="s">
        <v>74</v>
      </c>
      <c r="G92" s="39" t="s">
        <v>173</v>
      </c>
      <c r="H92" s="67" t="s">
        <v>76</v>
      </c>
      <c r="I92" s="15" t="s">
        <v>174</v>
      </c>
      <c r="S92" s="1"/>
      <c r="T92" s="1"/>
      <c r="V92" s="2"/>
    </row>
    <row r="93" spans="1:22" ht="15.75" thickBot="1">
      <c r="A93" s="21" t="s">
        <v>0</v>
      </c>
      <c r="B93" s="22" t="s">
        <v>1</v>
      </c>
      <c r="D93" s="18" t="s">
        <v>28</v>
      </c>
      <c r="E93" s="19" t="s">
        <v>32</v>
      </c>
      <c r="F93" s="70" t="s">
        <v>71</v>
      </c>
      <c r="G93" s="39" t="s">
        <v>103</v>
      </c>
      <c r="H93" s="67" t="s">
        <v>79</v>
      </c>
      <c r="I93" s="20" t="s">
        <v>175</v>
      </c>
      <c r="S93" s="1"/>
      <c r="T93" s="1"/>
      <c r="V93" s="2"/>
    </row>
    <row r="94" spans="1:22" ht="15.75" thickBot="1">
      <c r="A94" s="24" t="s">
        <v>2</v>
      </c>
      <c r="B94" s="35" t="s">
        <v>78</v>
      </c>
      <c r="D94" s="79" t="s">
        <v>53</v>
      </c>
      <c r="E94" s="80"/>
      <c r="F94" s="80" t="s">
        <v>33</v>
      </c>
      <c r="G94" s="80"/>
      <c r="H94" s="80"/>
      <c r="I94" s="29"/>
      <c r="S94" s="1"/>
      <c r="T94" s="1"/>
      <c r="V94" s="2"/>
    </row>
    <row r="95" spans="1:22">
      <c r="A95" s="24" t="s">
        <v>3</v>
      </c>
      <c r="B95" s="35" t="s">
        <v>79</v>
      </c>
      <c r="S95" s="1"/>
      <c r="T95" s="1"/>
      <c r="V95" s="2"/>
    </row>
    <row r="96" spans="1:22" ht="15.75" thickBot="1">
      <c r="A96" s="28" t="s">
        <v>4</v>
      </c>
      <c r="B96" s="36" t="s">
        <v>92</v>
      </c>
      <c r="S96" s="1"/>
      <c r="T96" s="1"/>
      <c r="V96" s="2"/>
    </row>
    <row r="97" spans="6:22">
      <c r="S97" s="1"/>
      <c r="T97" s="1"/>
      <c r="V97" s="2"/>
    </row>
    <row r="98" spans="6:22">
      <c r="S98" s="1"/>
      <c r="T98" s="1"/>
      <c r="V98" s="2"/>
    </row>
    <row r="99" spans="6:22">
      <c r="S99" s="1"/>
      <c r="T99" s="1"/>
      <c r="V99" s="2"/>
    </row>
    <row r="100" spans="6:22">
      <c r="S100" s="1"/>
      <c r="T100" s="1"/>
      <c r="V100" s="2"/>
    </row>
    <row r="101" spans="6:22">
      <c r="S101" s="1"/>
      <c r="T101" s="1"/>
      <c r="V101" s="2"/>
    </row>
    <row r="102" spans="6:22">
      <c r="S102" s="1"/>
      <c r="T102" s="1"/>
      <c r="V102" s="2"/>
    </row>
    <row r="103" spans="6:22">
      <c r="S103" s="1"/>
      <c r="T103" s="1"/>
      <c r="V103" s="2"/>
    </row>
    <row r="104" spans="6:22">
      <c r="S104" s="1"/>
      <c r="T104" s="1"/>
      <c r="V104" s="2"/>
    </row>
    <row r="105" spans="6:22">
      <c r="S105" s="1"/>
      <c r="T105" s="1"/>
      <c r="V105" s="2"/>
    </row>
    <row r="106" spans="6:22">
      <c r="S106" s="1"/>
      <c r="T106" s="1"/>
      <c r="V106" s="2"/>
    </row>
    <row r="107" spans="6:22">
      <c r="S107" s="1"/>
      <c r="T107" s="1"/>
      <c r="V107" s="2"/>
    </row>
    <row r="108" spans="6:22">
      <c r="S108" s="1"/>
      <c r="T108" s="1"/>
      <c r="V108" s="2"/>
    </row>
    <row r="109" spans="6:22">
      <c r="F109" s="84"/>
      <c r="G109" s="84"/>
      <c r="H109" s="84"/>
      <c r="I109" s="23"/>
      <c r="S109" s="1"/>
      <c r="T109" s="1"/>
      <c r="V109" s="2"/>
    </row>
    <row r="110" spans="6:22">
      <c r="S110" s="1"/>
      <c r="T110" s="1"/>
      <c r="V110" s="2"/>
    </row>
    <row r="111" spans="6:22">
      <c r="S111" s="1"/>
      <c r="T111" s="1"/>
      <c r="V111" s="2"/>
    </row>
    <row r="112" spans="6:22">
      <c r="S112" s="1"/>
      <c r="T112" s="1"/>
      <c r="V112" s="2"/>
    </row>
  </sheetData>
  <mergeCells count="28">
    <mergeCell ref="A80:B80"/>
    <mergeCell ref="A86:B86"/>
    <mergeCell ref="A1:I1"/>
    <mergeCell ref="A15:B15"/>
    <mergeCell ref="A5:B5"/>
    <mergeCell ref="A28:B28"/>
    <mergeCell ref="F16:H16"/>
    <mergeCell ref="D3:I4"/>
    <mergeCell ref="D27:I27"/>
    <mergeCell ref="F5:H5"/>
    <mergeCell ref="D25:E25"/>
    <mergeCell ref="F25:H25"/>
    <mergeCell ref="A92:B92"/>
    <mergeCell ref="D71:E71"/>
    <mergeCell ref="F86:H86"/>
    <mergeCell ref="F109:H109"/>
    <mergeCell ref="A36:B36"/>
    <mergeCell ref="D50:I50"/>
    <mergeCell ref="F39:H39"/>
    <mergeCell ref="F62:H62"/>
    <mergeCell ref="F48:H48"/>
    <mergeCell ref="D73:I73"/>
    <mergeCell ref="F71:H71"/>
    <mergeCell ref="D94:E94"/>
    <mergeCell ref="D48:E48"/>
    <mergeCell ref="F47:H47"/>
    <mergeCell ref="F94:H94"/>
    <mergeCell ref="A74:B7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Milan</cp:lastModifiedBy>
  <dcterms:created xsi:type="dcterms:W3CDTF">2018-10-20T15:00:50Z</dcterms:created>
  <dcterms:modified xsi:type="dcterms:W3CDTF">2018-10-28T04:56:38Z</dcterms:modified>
</cp:coreProperties>
</file>